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4010" windowHeight="7470" tabRatio="721" activeTab="1"/>
  </bookViews>
  <sheets>
    <sheet name="Приложение 2" sheetId="5" r:id="rId1"/>
    <sheet name="Приложение 1" sheetId="7" r:id="rId2"/>
  </sheets>
  <definedNames>
    <definedName name="_xlnm._FilterDatabase" localSheetId="1" hidden="1">'Приложение 1'!$A$1:$C$4</definedName>
    <definedName name="_xlnm.Print_Area" localSheetId="1">'Приложение 1'!$A$1:$C$5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5"/>
  <c r="G5"/>
  <c r="G7" l="1"/>
</calcChain>
</file>

<file path=xl/sharedStrings.xml><?xml version="1.0" encoding="utf-8"?>
<sst xmlns="http://schemas.openxmlformats.org/spreadsheetml/2006/main" count="34" uniqueCount="22">
  <si>
    <t>Наименование лекарственного средства (международное непатентованное название или состав)</t>
  </si>
  <si>
    <t>Характеристика препарата с указанием дозировки, концентрации и лекарственной формы</t>
  </si>
  <si>
    <t>Единица измерения</t>
  </si>
  <si>
    <t>Кол-во</t>
  </si>
  <si>
    <t xml:space="preserve">   Приложение 1</t>
  </si>
  <si>
    <t xml:space="preserve">   Приложение 2</t>
  </si>
  <si>
    <t>Условия платежа</t>
  </si>
  <si>
    <t xml:space="preserve">Сумма выделенная для закупа </t>
  </si>
  <si>
    <t xml:space="preserve">Срок поставки </t>
  </si>
  <si>
    <t>по факту поставки товара</t>
  </si>
  <si>
    <t>Цена</t>
  </si>
  <si>
    <t xml:space="preserve">итого </t>
  </si>
  <si>
    <t>№           п/п</t>
  </si>
  <si>
    <t>технические и качественные характеристики закупаемых товаров, включая технические спецификации</t>
  </si>
  <si>
    <t>Место поставки и ссловие поставки</t>
  </si>
  <si>
    <t>Объем закупаемых товаров и суммы, выделенные для их закупа по каждому лоту, место, сроки и другие условия поставки товара, условия платежей</t>
  </si>
  <si>
    <t>по заявке Заказчика</t>
  </si>
  <si>
    <t xml:space="preserve">Физионил 40 с глюкозой </t>
  </si>
  <si>
    <t>Раствор для перитонеального диализа, 1.36%, 2000 мл, №5</t>
  </si>
  <si>
    <t>пакет</t>
  </si>
  <si>
    <t>Раствор для перитонеального диализа, 2.27%, 2000 мл, №5</t>
  </si>
  <si>
    <t>Государственное коммунальное предприятие на праве хозяйственного ведения "Городская детская клиническая больница" управления здравоохранения города Шымкент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</si>
</sst>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1.5"/>
      <color theme="1"/>
      <name val="Times New Roman"/>
      <family val="1"/>
      <charset val="204"/>
    </font>
    <font>
      <b/>
      <sz val="11.5"/>
      <color theme="1"/>
      <name val="Times New Roman"/>
      <family val="1"/>
      <charset val="204"/>
    </font>
    <font>
      <b/>
      <sz val="11.5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1" fillId="0" borderId="0" xfId="0" applyNumberFormat="1" applyFont="1" applyAlignment="1">
      <alignment vertical="center" wrapText="1"/>
    </xf>
    <xf numFmtId="3" fontId="3" fillId="3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3" fontId="2" fillId="0" borderId="3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3" fontId="1" fillId="3" borderId="0" xfId="0" applyNumberFormat="1" applyFont="1" applyFill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 vertical="center"/>
    </xf>
    <xf numFmtId="0" fontId="8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left" vertical="center" wrapText="1"/>
    </xf>
    <xf numFmtId="43" fontId="1" fillId="0" borderId="0" xfId="2" applyFont="1" applyAlignment="1">
      <alignment vertical="center" wrapText="1"/>
    </xf>
    <xf numFmtId="43" fontId="2" fillId="0" borderId="3" xfId="2" applyFont="1" applyBorder="1" applyAlignment="1">
      <alignment vertical="center" wrapText="1"/>
    </xf>
    <xf numFmtId="43" fontId="5" fillId="2" borderId="1" xfId="2" applyFont="1" applyFill="1" applyBorder="1" applyAlignment="1">
      <alignment horizontal="center" vertical="center" wrapText="1"/>
    </xf>
    <xf numFmtId="43" fontId="5" fillId="0" borderId="1" xfId="2" applyFont="1" applyBorder="1" applyAlignment="1">
      <alignment horizontal="center" vertical="center" wrapText="1"/>
    </xf>
    <xf numFmtId="43" fontId="3" fillId="0" borderId="0" xfId="2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3">
    <cellStyle name="Обычный" xfId="0" builtinId="0"/>
    <cellStyle name="Финансовый" xfId="2" builtinId="3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"/>
  <sheetViews>
    <sheetView showWhiteSpace="0" zoomScale="70" zoomScaleNormal="70" workbookViewId="0">
      <selection activeCell="G7" sqref="G7"/>
    </sheetView>
  </sheetViews>
  <sheetFormatPr defaultRowHeight="15"/>
  <cols>
    <col min="1" max="1" width="4.7109375" style="25" customWidth="1"/>
    <col min="2" max="2" width="25.7109375" style="26" customWidth="1"/>
    <col min="3" max="3" width="87.7109375" style="26" customWidth="1"/>
    <col min="4" max="4" width="11.5703125" style="25" customWidth="1"/>
    <col min="5" max="5" width="10.28515625" style="23" bestFit="1" customWidth="1"/>
    <col min="6" max="6" width="13.7109375" style="38" bestFit="1" customWidth="1"/>
    <col min="7" max="7" width="15.42578125" style="24" bestFit="1" customWidth="1"/>
    <col min="8" max="8" width="12" style="1" customWidth="1"/>
    <col min="9" max="9" width="22.42578125" style="1" customWidth="1"/>
    <col min="10" max="10" width="13.28515625" style="1" customWidth="1"/>
    <col min="11" max="16384" width="9.140625" style="25"/>
  </cols>
  <sheetData>
    <row r="1" spans="1:10">
      <c r="C1" s="25"/>
      <c r="E1" s="3"/>
      <c r="G1" s="7"/>
      <c r="H1" s="25"/>
      <c r="I1" s="43" t="s">
        <v>5</v>
      </c>
      <c r="J1" s="43"/>
    </row>
    <row r="2" spans="1:10">
      <c r="A2" s="45" t="s">
        <v>15</v>
      </c>
      <c r="B2" s="45"/>
      <c r="C2" s="45"/>
      <c r="D2" s="45"/>
      <c r="E2" s="45"/>
      <c r="F2" s="45"/>
      <c r="G2" s="45"/>
      <c r="H2" s="45"/>
      <c r="I2" s="45"/>
      <c r="J2" s="45"/>
    </row>
    <row r="3" spans="1:10">
      <c r="A3" s="8"/>
      <c r="B3" s="8"/>
      <c r="C3" s="9"/>
      <c r="D3" s="10"/>
      <c r="E3" s="11"/>
      <c r="F3" s="39"/>
      <c r="G3" s="12"/>
      <c r="H3" s="10"/>
      <c r="I3" s="44"/>
      <c r="J3" s="44"/>
    </row>
    <row r="4" spans="1:10" s="1" customFormat="1" ht="85.5">
      <c r="A4" s="13" t="s">
        <v>12</v>
      </c>
      <c r="B4" s="13" t="s">
        <v>0</v>
      </c>
      <c r="C4" s="13" t="s">
        <v>1</v>
      </c>
      <c r="D4" s="13" t="s">
        <v>2</v>
      </c>
      <c r="E4" s="14" t="s">
        <v>3</v>
      </c>
      <c r="F4" s="40" t="s">
        <v>10</v>
      </c>
      <c r="G4" s="15" t="s">
        <v>7</v>
      </c>
      <c r="H4" s="16" t="s">
        <v>6</v>
      </c>
      <c r="I4" s="16" t="s">
        <v>14</v>
      </c>
      <c r="J4" s="16" t="s">
        <v>8</v>
      </c>
    </row>
    <row r="5" spans="1:10" s="1" customFormat="1" ht="135">
      <c r="A5" s="13">
        <v>1</v>
      </c>
      <c r="B5" s="37" t="s">
        <v>17</v>
      </c>
      <c r="C5" s="37" t="s">
        <v>18</v>
      </c>
      <c r="D5" s="35" t="s">
        <v>19</v>
      </c>
      <c r="E5" s="14">
        <v>5110</v>
      </c>
      <c r="F5" s="40">
        <v>7589.79</v>
      </c>
      <c r="G5" s="15">
        <f>SUM(E5*F5)</f>
        <v>38783826.899999999</v>
      </c>
      <c r="H5" s="17" t="s">
        <v>9</v>
      </c>
      <c r="I5" s="17" t="s">
        <v>21</v>
      </c>
      <c r="J5" s="18" t="s">
        <v>16</v>
      </c>
    </row>
    <row r="6" spans="1:10" s="36" customFormat="1" ht="135">
      <c r="A6" s="13">
        <v>2</v>
      </c>
      <c r="B6" s="37" t="s">
        <v>17</v>
      </c>
      <c r="C6" s="37" t="s">
        <v>20</v>
      </c>
      <c r="D6" s="35" t="s">
        <v>19</v>
      </c>
      <c r="E6" s="14">
        <v>2555</v>
      </c>
      <c r="F6" s="40">
        <v>7591.04</v>
      </c>
      <c r="G6" s="15">
        <f>SUM(E6*F6)</f>
        <v>19395107.199999999</v>
      </c>
      <c r="H6" s="17" t="s">
        <v>9</v>
      </c>
      <c r="I6" s="17" t="s">
        <v>21</v>
      </c>
      <c r="J6" s="18" t="s">
        <v>16</v>
      </c>
    </row>
    <row r="7" spans="1:10">
      <c r="A7" s="19"/>
      <c r="B7" s="20" t="s">
        <v>11</v>
      </c>
      <c r="C7" s="20"/>
      <c r="D7" s="19"/>
      <c r="E7" s="21"/>
      <c r="F7" s="41"/>
      <c r="G7" s="22">
        <f>SUM(G5:G6)</f>
        <v>58178934.099999994</v>
      </c>
      <c r="H7" s="2"/>
      <c r="I7" s="2"/>
      <c r="J7" s="2"/>
    </row>
    <row r="8" spans="1:10" s="26" customFormat="1">
      <c r="A8" s="25"/>
      <c r="B8" s="27"/>
      <c r="D8" s="25"/>
      <c r="E8" s="23"/>
      <c r="F8" s="38"/>
      <c r="G8" s="24"/>
      <c r="H8" s="1"/>
      <c r="I8" s="1"/>
      <c r="J8" s="1"/>
    </row>
    <row r="9" spans="1:10" s="28" customFormat="1" ht="15.75">
      <c r="B9" s="29"/>
      <c r="C9" s="29"/>
      <c r="E9" s="4"/>
      <c r="F9" s="42"/>
      <c r="G9" s="5"/>
      <c r="H9" s="6"/>
      <c r="I9" s="6"/>
      <c r="J9" s="6"/>
    </row>
    <row r="10" spans="1:10" s="28" customFormat="1" ht="15.75">
      <c r="B10" s="29"/>
      <c r="C10" s="29"/>
      <c r="E10" s="4"/>
      <c r="F10" s="42"/>
      <c r="G10" s="5"/>
      <c r="H10" s="6"/>
      <c r="I10" s="6"/>
      <c r="J10" s="6"/>
    </row>
  </sheetData>
  <mergeCells count="3">
    <mergeCell ref="I1:J1"/>
    <mergeCell ref="I3:J3"/>
    <mergeCell ref="A2:J2"/>
  </mergeCells>
  <pageMargins left="0.39370078740157483" right="0.39370078740157483" top="0.39370078740157483" bottom="0.35433070866141736" header="0" footer="0.19685039370078741"/>
  <pageSetup paperSize="9" scale="85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5"/>
  <sheetViews>
    <sheetView tabSelected="1" showWhiteSpace="0" view="pageBreakPreview" zoomScaleSheetLayoutView="100" workbookViewId="0">
      <selection activeCell="D17" sqref="D17"/>
    </sheetView>
  </sheetViews>
  <sheetFormatPr defaultRowHeight="15"/>
  <cols>
    <col min="1" max="1" width="4.7109375" style="30" customWidth="1"/>
    <col min="2" max="2" width="34.7109375" style="31" customWidth="1"/>
    <col min="3" max="3" width="58.5703125" style="31" customWidth="1"/>
    <col min="4" max="16384" width="9.140625" style="30"/>
  </cols>
  <sheetData>
    <row r="1" spans="1:3">
      <c r="C1" s="32" t="s">
        <v>4</v>
      </c>
    </row>
    <row r="2" spans="1:3" ht="30.75" customHeight="1">
      <c r="A2" s="46" t="s">
        <v>13</v>
      </c>
      <c r="B2" s="46"/>
      <c r="C2" s="46"/>
    </row>
    <row r="3" spans="1:3" s="34" customFormat="1" ht="57">
      <c r="A3" s="33" t="s">
        <v>12</v>
      </c>
      <c r="B3" s="33" t="s">
        <v>0</v>
      </c>
      <c r="C3" s="33" t="s">
        <v>1</v>
      </c>
    </row>
    <row r="4" spans="1:3" s="34" customFormat="1" ht="31.5" customHeight="1">
      <c r="A4" s="33">
        <v>1</v>
      </c>
      <c r="B4" s="37" t="s">
        <v>17</v>
      </c>
      <c r="C4" s="37" t="s">
        <v>18</v>
      </c>
    </row>
    <row r="5" spans="1:3" s="34" customFormat="1" ht="38.25" customHeight="1">
      <c r="A5" s="33">
        <v>2</v>
      </c>
      <c r="B5" s="37" t="s">
        <v>17</v>
      </c>
      <c r="C5" s="37" t="s">
        <v>20</v>
      </c>
    </row>
  </sheetData>
  <mergeCells count="1">
    <mergeCell ref="A2:C2"/>
  </mergeCells>
  <pageMargins left="0.39370078740157483" right="0.19685039370078741" top="0.19685039370078741" bottom="0.15748031496062992" header="0" footer="0.19685039370078741"/>
  <pageSetup paperSize="9" scale="99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2</vt:lpstr>
      <vt:lpstr>Приложение 1</vt:lpstr>
      <vt:lpstr>'Приложение 1'!Область_печати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13</cp:lastModifiedBy>
  <cp:lastPrinted>2023-12-05T03:15:03Z</cp:lastPrinted>
  <dcterms:created xsi:type="dcterms:W3CDTF">2019-02-21T04:23:27Z</dcterms:created>
  <dcterms:modified xsi:type="dcterms:W3CDTF">2024-01-29T11:33:24Z</dcterms:modified>
</cp:coreProperties>
</file>